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<sst xmlns="http://schemas.openxmlformats.org/spreadsheetml/2006/main" count="29" uniqueCount="28">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</sst>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34" t="s">
        <v>18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44448</v>
      </c>
      <c r="J1" s="38"/>
      <c r="K1" s="32"/>
      <c r="L1" s="32"/>
      <c r="M1" s="32"/>
      <c r="N1" s="32"/>
      <c r="O1" s="32"/>
      <c r="P1" s="32"/>
    </row>
    <row r="2" spans="1:16" ht="14.25">
      <c r="A2" s="39" t="s">
        <v>6</v>
      </c>
      <c r="B2" s="39" t="s">
        <v>8</v>
      </c>
      <c r="C2" s="40" t="s">
        <v>0</v>
      </c>
      <c r="D2" s="42" t="s">
        <v>1</v>
      </c>
      <c r="E2" s="25" t="s">
        <v>13</v>
      </c>
      <c r="F2" s="27" t="s">
        <v>14</v>
      </c>
      <c r="G2" s="28" t="s">
        <v>2</v>
      </c>
      <c r="H2" s="30" t="s">
        <v>3</v>
      </c>
      <c r="I2" s="30" t="s">
        <v>4</v>
      </c>
      <c r="J2" s="30" t="s">
        <v>15</v>
      </c>
      <c r="K2" s="32"/>
      <c r="L2" s="32"/>
      <c r="M2" s="32"/>
      <c r="N2" s="32"/>
      <c r="O2" s="32"/>
      <c r="P2" s="32"/>
    </row>
    <row r="3" spans="1:16" ht="20.25" customHeight="1">
      <c r="A3" s="39"/>
      <c r="B3" s="39"/>
      <c r="C3" s="41"/>
      <c r="D3" s="43"/>
      <c r="E3" s="26"/>
      <c r="F3" s="25"/>
      <c r="G3" s="29"/>
      <c r="H3" s="31"/>
      <c r="I3" s="31"/>
      <c r="J3" s="31"/>
      <c r="K3" s="32"/>
      <c r="L3" s="32"/>
      <c r="M3" s="32"/>
      <c r="N3" s="32"/>
      <c r="O3" s="32"/>
      <c r="P3" s="32"/>
    </row>
    <row r="4" spans="1:16" ht="18">
      <c r="A4" s="33" t="s">
        <v>7</v>
      </c>
      <c r="B4" s="19" t="s">
        <v>21</v>
      </c>
      <c r="C4" s="6" t="s">
        <v>22</v>
      </c>
      <c r="D4" s="44" t="s">
        <v>23</v>
      </c>
      <c r="E4" s="9">
        <v>130</v>
      </c>
      <c r="F4" s="21">
        <v>43.33</v>
      </c>
      <c r="G4" s="10">
        <v>195</v>
      </c>
      <c r="H4" s="11">
        <v>16</v>
      </c>
      <c r="I4" s="11">
        <v>11</v>
      </c>
      <c r="J4" s="11">
        <v>8</v>
      </c>
      <c r="K4" s="32"/>
      <c r="L4" s="32"/>
      <c r="M4" s="32"/>
      <c r="N4" s="32"/>
      <c r="O4" s="32"/>
      <c r="P4" s="32"/>
    </row>
    <row r="5" spans="1:16" ht="18">
      <c r="A5" s="33"/>
      <c r="B5" s="19" t="s">
        <v>9</v>
      </c>
      <c r="C5" s="6" t="s">
        <v>24</v>
      </c>
      <c r="D5" s="7" t="s">
        <v>25</v>
      </c>
      <c r="E5" s="8">
        <v>150</v>
      </c>
      <c r="F5" s="21">
        <v>11.22</v>
      </c>
      <c r="G5" s="10">
        <v>144.85</v>
      </c>
      <c r="H5" s="9">
        <v>3.3</v>
      </c>
      <c r="I5" s="9">
        <v>4.85</v>
      </c>
      <c r="J5" s="9">
        <v>22</v>
      </c>
      <c r="K5" s="32"/>
      <c r="L5" s="32"/>
      <c r="M5" s="32"/>
      <c r="N5" s="32"/>
      <c r="O5" s="32"/>
      <c r="P5" s="32"/>
    </row>
    <row r="6" spans="1:16" ht="18">
      <c r="A6" s="33"/>
      <c r="B6" s="19" t="s">
        <v>10</v>
      </c>
      <c r="C6" s="20" t="s">
        <v>26</v>
      </c>
      <c r="D6" s="7" t="s">
        <v>27</v>
      </c>
      <c r="E6" s="8">
        <v>200</v>
      </c>
      <c r="F6" s="21">
        <v>9.52</v>
      </c>
      <c r="G6" s="10">
        <v>132</v>
      </c>
      <c r="H6" s="9">
        <v>3.5</v>
      </c>
      <c r="I6" s="9">
        <v>4</v>
      </c>
      <c r="J6" s="9">
        <v>20.5</v>
      </c>
      <c r="K6" s="32"/>
      <c r="L6" s="32"/>
      <c r="M6" s="32"/>
      <c r="N6" s="32"/>
      <c r="O6" s="32"/>
      <c r="P6" s="32"/>
    </row>
    <row r="7" spans="1:16" ht="18">
      <c r="A7" s="33"/>
      <c r="B7" s="19" t="s">
        <v>11</v>
      </c>
      <c r="C7" s="6"/>
      <c r="D7" s="7" t="s">
        <v>17</v>
      </c>
      <c r="E7" s="8">
        <v>25</v>
      </c>
      <c r="F7" s="21">
        <v>1.05</v>
      </c>
      <c r="G7" s="10">
        <v>58.81</v>
      </c>
      <c r="H7" s="11">
        <f>1.35*25/20</f>
        <v>1.6875</v>
      </c>
      <c r="I7" s="11">
        <f>0.17*25/20</f>
        <v>0.2125</v>
      </c>
      <c r="J7" s="11">
        <f>10.03*25/20</f>
        <v>12.537499999999998</v>
      </c>
      <c r="K7" s="32"/>
      <c r="L7" s="32"/>
      <c r="M7" s="32"/>
      <c r="N7" s="32"/>
      <c r="O7" s="32"/>
      <c r="P7" s="32"/>
    </row>
    <row r="8" spans="1:16" ht="18">
      <c r="A8" s="33"/>
      <c r="B8" s="19" t="s">
        <v>11</v>
      </c>
      <c r="C8" s="6"/>
      <c r="D8" s="7" t="s">
        <v>19</v>
      </c>
      <c r="E8" s="8">
        <v>25</v>
      </c>
      <c r="F8" s="22">
        <v>1.32</v>
      </c>
      <c r="G8" s="18">
        <v>57.52</v>
      </c>
      <c r="H8" s="9">
        <v>1.4</v>
      </c>
      <c r="I8" s="9">
        <v>0.28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3"/>
      <c r="B9" s="12"/>
      <c r="C9" s="6"/>
      <c r="D9" s="7"/>
      <c r="E9" s="8"/>
      <c r="F9" s="23"/>
      <c r="G9" s="5"/>
      <c r="K9" s="32"/>
      <c r="L9" s="32"/>
      <c r="M9" s="32"/>
      <c r="N9" s="32"/>
      <c r="O9" s="32"/>
      <c r="P9" s="32"/>
    </row>
    <row r="10" spans="2:16" ht="18">
      <c r="B10" s="3"/>
      <c r="C10" s="14"/>
      <c r="D10" s="15" t="s">
        <v>20</v>
      </c>
      <c r="E10" s="16">
        <v>530</v>
      </c>
      <c r="F10" s="24">
        <v>66.43</v>
      </c>
      <c r="G10" s="13">
        <v>588.18</v>
      </c>
      <c r="H10" s="17">
        <f>SUM(H4:H8)</f>
        <v>25.8875</v>
      </c>
      <c r="I10" s="17">
        <f>SUM(I4:I8)</f>
        <v>20.3425</v>
      </c>
      <c r="J10" s="17">
        <f>SUM(J4:J8)</f>
        <v>75.38749999999999</v>
      </c>
      <c r="K10" s="32"/>
      <c r="L10" s="32"/>
      <c r="M10" s="32"/>
      <c r="N10" s="32"/>
      <c r="O10" s="32"/>
      <c r="P10" s="32"/>
    </row>
    <row r="11" spans="1:16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2021-09-10T10:32:30Z</dcterms:modified>
  <cp:category/>
  <cp:version/>
  <cp:contentType/>
  <cp:contentStatus/>
</cp:coreProperties>
</file>