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<sst xmlns="http://schemas.openxmlformats.org/spreadsheetml/2006/main" count="31" uniqueCount="30">
  <si>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</si>
  <si>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</si>
  <si>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</si>
  <si>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</si>
  <si>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</si>
  <si>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</si>
  <si>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</si>
  <si>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</si>
  <si>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</si>
  <si>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</si>
  <si>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</si>
  <si>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</si>
  <si>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</si>
  <si>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</si>
  <si>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</si>
  <si>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</si>
  <si>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</si>
  <si>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</si>
  <si>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</si>
  <si>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Л 45</t>
  </si>
  <si>
    <t>Салат из белокачанной капусты</t>
  </si>
  <si>
    <t>Л468</t>
  </si>
  <si>
    <t>Печень по-строгановски</t>
  </si>
  <si>
    <t>Л332</t>
  </si>
  <si>
    <t xml:space="preserve">Макаронные изделия отварные </t>
  </si>
  <si>
    <t>Л685</t>
  </si>
  <si>
    <t>Чай с сахаром</t>
  </si>
  <si>
    <t>Хлеб ржаной</t>
  </si>
  <si>
    <t>Итого</t>
  </si>
  <si>
    <t>гарнир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</si>
</sst>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ont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2" fontId="42" fillId="0" borderId="11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NumberFormat="1" applyFont="1" applyBorder="1" applyAlignment="1">
      <alignment horizontal="right" wrapText="1"/>
    </xf>
    <xf numFmtId="0" fontId="42" fillId="34" borderId="12" xfId="0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right"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left" indent="1"/>
    </xf>
    <xf numFmtId="1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42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13" borderId="16" xfId="0" applyFont="1" applyFill="1" applyBorder="1" applyAlignment="1">
      <alignment horizontal="left" vertical="center"/>
    </xf>
    <xf numFmtId="0" fontId="44" fillId="13" borderId="17" xfId="0" applyFont="1" applyFill="1" applyBorder="1" applyAlignment="1">
      <alignment horizontal="left" vertical="center"/>
    </xf>
    <xf numFmtId="0" fontId="44" fillId="13" borderId="18" xfId="0" applyFont="1" applyFill="1" applyBorder="1" applyAlignment="1">
      <alignment horizontal="left" vertical="center"/>
    </xf>
    <xf numFmtId="14" fontId="44" fillId="13" borderId="16" xfId="0" applyNumberFormat="1" applyFont="1" applyFill="1" applyBorder="1" applyAlignment="1">
      <alignment horizontal="center"/>
    </xf>
    <xf numFmtId="0" fontId="44" fillId="13" borderId="18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5" t="s">
        <v>5</v>
      </c>
      <c r="B1" s="34" t="s">
        <v>18</v>
      </c>
      <c r="C1" s="35"/>
      <c r="D1" s="36"/>
      <c r="E1" s="5" t="s">
        <v>12</v>
      </c>
      <c r="F1" s="6">
        <v>1</v>
      </c>
      <c r="G1" s="1"/>
      <c r="H1" s="4" t="s">
        <v>16</v>
      </c>
      <c r="I1" s="37">
        <v>44474</v>
      </c>
      <c r="J1" s="38"/>
      <c r="K1" s="30"/>
      <c r="L1" s="30"/>
      <c r="M1" s="30"/>
      <c r="N1" s="30"/>
      <c r="O1" s="30"/>
      <c r="P1" s="30"/>
    </row>
    <row r="2" spans="1:16" ht="14.25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5" t="s">
        <v>29</v>
      </c>
      <c r="C4" s="9" t="s">
        <v>19</v>
      </c>
      <c r="D4" s="10" t="s">
        <v>20</v>
      </c>
      <c r="E4" s="22">
        <v>80</v>
      </c>
      <c r="F4" s="2">
        <v>8.3</v>
      </c>
      <c r="G4" s="13">
        <v>20.47</v>
      </c>
      <c r="H4" s="12">
        <v>1.05</v>
      </c>
      <c r="I4" s="12">
        <v>0.19</v>
      </c>
      <c r="J4" s="12">
        <v>3.64</v>
      </c>
      <c r="K4" s="30"/>
      <c r="L4" s="30"/>
      <c r="M4" s="30"/>
      <c r="N4" s="30"/>
      <c r="O4" s="30"/>
      <c r="P4" s="30"/>
    </row>
    <row r="5" spans="1:16" ht="18">
      <c r="A5" s="33"/>
      <c r="B5" s="8"/>
      <c r="C5" s="16" t="s">
        <v>21</v>
      </c>
      <c r="D5" s="17" t="s">
        <v>22</v>
      </c>
      <c r="E5" s="18">
        <v>100</v>
      </c>
      <c r="F5" s="2">
        <v>24.24</v>
      </c>
      <c r="G5" s="13">
        <v>160</v>
      </c>
      <c r="H5" s="19">
        <v>11</v>
      </c>
      <c r="I5" s="19">
        <v>10</v>
      </c>
      <c r="J5" s="19">
        <v>6.5</v>
      </c>
      <c r="K5" s="30"/>
      <c r="L5" s="30"/>
      <c r="M5" s="30"/>
      <c r="N5" s="30"/>
      <c r="O5" s="30"/>
      <c r="P5" s="30"/>
    </row>
    <row r="6" spans="1:16" ht="18">
      <c r="A6" s="33"/>
      <c r="B6" s="15" t="s">
        <v>9</v>
      </c>
      <c r="C6" s="9" t="s">
        <v>23</v>
      </c>
      <c r="D6" s="10" t="s">
        <v>24</v>
      </c>
      <c r="E6" s="23">
        <v>150</v>
      </c>
      <c r="F6" s="2">
        <v>6.49</v>
      </c>
      <c r="G6" s="13">
        <v>196</v>
      </c>
      <c r="H6" s="14">
        <v>5</v>
      </c>
      <c r="I6" s="14">
        <v>4</v>
      </c>
      <c r="J6" s="14">
        <v>35</v>
      </c>
      <c r="K6" s="30"/>
      <c r="L6" s="30"/>
      <c r="M6" s="30"/>
      <c r="N6" s="30"/>
      <c r="O6" s="30"/>
      <c r="P6" s="30"/>
    </row>
    <row r="7" spans="1:16" ht="18">
      <c r="A7" s="33"/>
      <c r="B7" s="8" t="s">
        <v>10</v>
      </c>
      <c r="C7" s="9" t="s">
        <v>25</v>
      </c>
      <c r="D7" s="10" t="s">
        <v>26</v>
      </c>
      <c r="E7" s="11">
        <v>200</v>
      </c>
      <c r="F7" s="2">
        <v>1.32</v>
      </c>
      <c r="G7" s="13">
        <v>60</v>
      </c>
      <c r="H7" s="12">
        <v>0</v>
      </c>
      <c r="I7" s="12">
        <v>0</v>
      </c>
      <c r="J7" s="12">
        <v>15</v>
      </c>
      <c r="K7" s="30"/>
      <c r="L7" s="30"/>
      <c r="M7" s="30"/>
      <c r="N7" s="30"/>
      <c r="O7" s="30"/>
      <c r="P7" s="30"/>
    </row>
    <row r="8" spans="1:16" ht="18">
      <c r="A8" s="33"/>
      <c r="B8" s="15" t="s">
        <v>11</v>
      </c>
      <c r="C8" s="9"/>
      <c r="D8" s="10" t="s">
        <v>17</v>
      </c>
      <c r="E8" s="11">
        <v>25</v>
      </c>
      <c r="F8" s="29">
        <v>1.05</v>
      </c>
      <c r="G8" s="28">
        <v>58.81</v>
      </c>
      <c r="H8" s="14">
        <f>1.35*25/20</f>
        <v>1.6875</v>
      </c>
      <c r="I8" s="14">
        <f>0.17*25/20</f>
        <v>0.2125</v>
      </c>
      <c r="J8" s="14">
        <f>10.03*25/20</f>
        <v>12.537499999999998</v>
      </c>
      <c r="K8" s="30"/>
      <c r="L8" s="30"/>
      <c r="M8" s="30"/>
      <c r="N8" s="30"/>
      <c r="O8" s="30"/>
      <c r="P8" s="30"/>
    </row>
    <row r="9" spans="1:16" ht="18">
      <c r="A9" s="33"/>
      <c r="B9" s="15" t="s">
        <v>11</v>
      </c>
      <c r="C9" s="9"/>
      <c r="D9" s="10" t="s">
        <v>27</v>
      </c>
      <c r="E9" s="11">
        <v>25</v>
      </c>
      <c r="F9" s="3">
        <v>1.09</v>
      </c>
      <c r="G9" s="7">
        <v>57.52</v>
      </c>
      <c r="H9" s="12">
        <v>1.4</v>
      </c>
      <c r="I9" s="12">
        <v>0.28</v>
      </c>
      <c r="J9" s="12">
        <v>12.35</v>
      </c>
      <c r="K9" s="30"/>
      <c r="L9" s="30"/>
      <c r="M9" s="30"/>
      <c r="N9" s="30"/>
      <c r="O9" s="30"/>
      <c r="P9" s="30"/>
    </row>
    <row r="10" spans="2:16" ht="18">
      <c r="B10" s="5"/>
      <c r="C10" s="24"/>
      <c r="D10" s="25" t="s">
        <v>28</v>
      </c>
      <c r="E10" s="26">
        <v>585</v>
      </c>
      <c r="F10" s="20">
        <v>42.49</v>
      </c>
      <c r="G10" s="21">
        <v>552.8</v>
      </c>
      <c r="H10" s="27">
        <f>SUM(H4:H9)</f>
        <v>20.1375</v>
      </c>
      <c r="I10" s="27">
        <f>SUM(I4:I9)</f>
        <v>14.6825</v>
      </c>
      <c r="J10" s="27">
        <f>SUM(J4:J9)</f>
        <v>85.02749999999999</v>
      </c>
      <c r="K10" s="30"/>
      <c r="L10" s="30"/>
      <c r="M10" s="30"/>
      <c r="N10" s="30"/>
      <c r="O10" s="30"/>
      <c r="P10" s="30"/>
    </row>
    <row r="11" spans="1:16" ht="14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4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4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4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4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4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4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4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4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4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sheetProtection/>
  <mergeCells count="15"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2021-10-07T13:18:59Z</dcterms:modified>
  <cp:category/>
  <cp:version/>
  <cp:contentType/>
  <cp:contentStatus/>
</cp:coreProperties>
</file>