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J7"/>
  <c r="I7"/>
  <c r="H7"/>
  <c r="G6"/>
  <c r="G5"/>
  <c r="G4"/>
  <c r="G7" l="1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<sst xmlns="http://schemas.openxmlformats.org/spreadsheetml/2006/main" count="27" uniqueCount="27">
  <si>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</si>
  <si>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</si>
  <si>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</si>
  <si>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</si>
  <si>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</si>
  <si>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</si>
  <si>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</si>
  <si>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</si>
  <si>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</si>
  <si>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</si>
  <si>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</si>
  <si>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</si>
  <si>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</si>
  <si>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</si>
  <si>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</si>
  <si>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</si>
  <si>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</si>
  <si>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</si>
  <si>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</si>
  <si>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</si>
  <si>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Т338</t>
  </si>
  <si>
    <t>Кисель из сухофруктов</t>
  </si>
  <si>
    <t>Фрукты свежие (яблоки)</t>
  </si>
  <si>
    <t>Л520</t>
  </si>
  <si>
    <t>Картофельное пюре</t>
  </si>
  <si>
    <t>Л311</t>
  </si>
  <si>
    <t>Запеканка из печени с рисом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</si>
</sst>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4" fillId="0" borderId="6" xfId="0" applyFont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wrapText="1"/>
    </xf>
    <xf numFmtId="1" fontId="1" fillId="4" borderId="1" xfId="0" applyNumberFormat="1" applyFont="1" applyFill="1" applyBorder="1"/>
    <xf numFmtId="0" fontId="5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/>
    <xf numFmtId="1" fontId="1" fillId="3" borderId="1" xfId="0" applyNumberFormat="1" applyFont="1" applyFill="1" applyBorder="1"/>
    <xf numFmtId="0" fontId="0" fillId="3" borderId="12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5" t="s">
        <v>19</v>
      </c>
      <c r="C1" s="36"/>
      <c r="D1" s="37"/>
      <c r="E1" s="4" t="s">
        <v>12</v>
      </c>
      <c r="F1" s="5">
        <v>1</v>
      </c>
      <c r="G1" s="2"/>
      <c r="H1" s="3" t="s">
        <v>16</v>
      </c>
      <c r="I1" s="38">
        <v>44593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6"/>
      <c r="C4" s="9" t="s">
        <v>20</v>
      </c>
      <c r="D4" s="10" t="s">
        <v>22</v>
      </c>
      <c r="E4" s="11">
        <v>150</v>
      </c>
      <c r="F4" s="27">
        <v>10.5</v>
      </c>
      <c r="G4" s="13">
        <f>H4*4+I4*9+J4*4</f>
        <v>69.600000000000009</v>
      </c>
      <c r="H4" s="12">
        <v>0.6</v>
      </c>
      <c r="I4" s="12"/>
      <c r="J4" s="12">
        <v>16.8</v>
      </c>
      <c r="K4" s="31"/>
      <c r="L4" s="31"/>
      <c r="M4" s="31"/>
      <c r="N4" s="31"/>
      <c r="O4" s="31"/>
      <c r="P4" s="31"/>
    </row>
    <row r="5" spans="1:16" ht="18">
      <c r="A5" s="34"/>
      <c r="B5" s="8" t="s">
        <v>9</v>
      </c>
      <c r="C5" s="9" t="s">
        <v>23</v>
      </c>
      <c r="D5" s="10" t="s">
        <v>24</v>
      </c>
      <c r="E5" s="11">
        <v>150</v>
      </c>
      <c r="F5" s="2">
        <v>17.22</v>
      </c>
      <c r="G5" s="13">
        <f>H5*4+I5*9+J5*4</f>
        <v>144.85</v>
      </c>
      <c r="H5" s="12">
        <v>3.3</v>
      </c>
      <c r="I5" s="12">
        <v>4.8499999999999996</v>
      </c>
      <c r="J5" s="12">
        <v>22</v>
      </c>
      <c r="K5" s="31"/>
      <c r="L5" s="31"/>
      <c r="M5" s="31"/>
      <c r="N5" s="31"/>
      <c r="O5" s="31"/>
      <c r="P5" s="31"/>
    </row>
    <row r="6" spans="1:16" ht="18">
      <c r="A6" s="34"/>
      <c r="B6" s="8"/>
      <c r="C6" s="15" t="s">
        <v>25</v>
      </c>
      <c r="D6" s="16" t="s">
        <v>26</v>
      </c>
      <c r="E6" s="17">
        <v>110</v>
      </c>
      <c r="F6" s="2">
        <v>20.77</v>
      </c>
      <c r="G6" s="13">
        <f>H6*4+I6*9+J6*4</f>
        <v>154.86000000000001</v>
      </c>
      <c r="H6" s="19">
        <v>12.84</v>
      </c>
      <c r="I6" s="19">
        <v>5.22</v>
      </c>
      <c r="J6" s="19">
        <v>14.13</v>
      </c>
      <c r="K6" s="31"/>
      <c r="L6" s="31"/>
      <c r="M6" s="31"/>
      <c r="N6" s="31"/>
      <c r="O6" s="31"/>
      <c r="P6" s="31"/>
    </row>
    <row r="7" spans="1:16" ht="18">
      <c r="A7" s="34"/>
      <c r="B7" s="26" t="s">
        <v>11</v>
      </c>
      <c r="C7" s="9"/>
      <c r="D7" s="10" t="s">
        <v>18</v>
      </c>
      <c r="E7" s="11">
        <v>25</v>
      </c>
      <c r="F7" s="2">
        <v>1.1399999999999999</v>
      </c>
      <c r="G7" s="13">
        <f>H7*4+I7*9+J7*4</f>
        <v>58.812499999999993</v>
      </c>
      <c r="H7" s="14">
        <f>1.35*25/20</f>
        <v>1.6875</v>
      </c>
      <c r="I7" s="14">
        <f>0.17*25/20</f>
        <v>0.21249999999999999</v>
      </c>
      <c r="J7" s="14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26" t="s">
        <v>10</v>
      </c>
      <c r="C8" s="18"/>
      <c r="D8" s="10" t="s">
        <v>21</v>
      </c>
      <c r="E8" s="11">
        <v>200</v>
      </c>
      <c r="F8" s="2">
        <v>3.4</v>
      </c>
      <c r="G8" s="13">
        <f>H8*4+I8*9+J8*4</f>
        <v>117.2</v>
      </c>
      <c r="H8" s="12">
        <v>0.3</v>
      </c>
      <c r="I8" s="12">
        <v>0</v>
      </c>
      <c r="J8" s="12">
        <v>29</v>
      </c>
      <c r="K8" s="31"/>
      <c r="L8" s="31"/>
      <c r="M8" s="31"/>
      <c r="N8" s="31"/>
      <c r="O8" s="31"/>
      <c r="P8" s="31"/>
    </row>
    <row r="9" spans="1:16" ht="18">
      <c r="A9" s="34"/>
      <c r="B9" s="4"/>
      <c r="C9" s="24"/>
      <c r="D9" s="25"/>
      <c r="E9" s="28"/>
      <c r="F9" s="29"/>
      <c r="G9" s="30"/>
      <c r="H9" s="30"/>
      <c r="I9" s="30"/>
      <c r="J9" s="30"/>
      <c r="K9" s="31"/>
      <c r="L9" s="31"/>
      <c r="M9" s="31"/>
      <c r="N9" s="31"/>
      <c r="O9" s="31"/>
      <c r="P9" s="31"/>
    </row>
    <row r="10" spans="1:16" ht="18">
      <c r="B10" s="4"/>
      <c r="C10" s="7"/>
      <c r="D10" s="1" t="s">
        <v>17</v>
      </c>
      <c r="E10" s="20">
        <v>635</v>
      </c>
      <c r="F10" s="21">
        <v>53.03</v>
      </c>
      <c r="G10" s="22">
        <v>545.32000000000005</v>
      </c>
      <c r="H10" s="23">
        <v>18.73</v>
      </c>
      <c r="I10" s="23">
        <v>10.28</v>
      </c>
      <c r="J10" s="23">
        <v>94.47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2022-02-01T12:40:33Z</dcterms:modified>
</cp:coreProperties>
</file>