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7"/>
  <c r="I7"/>
  <c r="H7"/>
  <c r="G6"/>
  <c r="G5"/>
  <c r="G4"/>
  <c r="G7" l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<sst xmlns="http://schemas.openxmlformats.org/spreadsheetml/2006/main" count="27" uniqueCount="27">
  <si>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</si>
  <si>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</si>
  <si>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</si>
  <si>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</si>
  <si>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</si>
  <si>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</si>
  <si>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</si>
  <si>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</si>
  <si>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</si>
  <si>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</si>
  <si>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</si>
  <si>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</si>
  <si>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</si>
  <si>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</si>
  <si>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</si>
  <si>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</si>
  <si>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</si>
  <si>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</si>
  <si>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</si>
  <si>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</si>
  <si>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</si>
  <si>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Кисель из сухофруктов</t>
  </si>
  <si>
    <t>Фрукты свежие (яблоки)</t>
  </si>
  <si>
    <t>Л520</t>
  </si>
  <si>
    <t>Картофельное пюре</t>
  </si>
  <si>
    <t>Л311</t>
  </si>
  <si>
    <t>Запеканка из печени с рисом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</si>
</sst>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44621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22</v>
      </c>
      <c r="E4" s="11">
        <v>150</v>
      </c>
      <c r="F4" s="27">
        <v>10.5</v>
      </c>
      <c r="G4" s="13">
        <f>H4*4+I4*9+J4*4</f>
        <v>69.600000000000009</v>
      </c>
      <c r="H4" s="12">
        <v>0.6</v>
      </c>
      <c r="I4" s="12"/>
      <c r="J4" s="12">
        <v>16.8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23</v>
      </c>
      <c r="D5" s="10" t="s">
        <v>24</v>
      </c>
      <c r="E5" s="11">
        <v>150</v>
      </c>
      <c r="F5" s="2">
        <v>17.22</v>
      </c>
      <c r="G5" s="13">
        <f>H5*4+I5*9+J5*4</f>
        <v>144.85</v>
      </c>
      <c r="H5" s="12">
        <v>3.3</v>
      </c>
      <c r="I5" s="12">
        <v>4.8499999999999996</v>
      </c>
      <c r="J5" s="12">
        <v>22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25</v>
      </c>
      <c r="D6" s="16" t="s">
        <v>26</v>
      </c>
      <c r="E6" s="17">
        <v>110</v>
      </c>
      <c r="F6" s="2">
        <v>20.77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1.1399999999999999</v>
      </c>
      <c r="G7" s="13">
        <f>H7*4+I7*9+J7*4</f>
        <v>58.812499999999993</v>
      </c>
      <c r="H7" s="14">
        <f>1.35*25/20</f>
        <v>1.6875</v>
      </c>
      <c r="I7" s="14">
        <f>0.17*25/20</f>
        <v>0.21249999999999999</v>
      </c>
      <c r="J7" s="14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21</v>
      </c>
      <c r="E8" s="11">
        <v>200</v>
      </c>
      <c r="F8" s="2">
        <v>3.4</v>
      </c>
      <c r="G8" s="13">
        <f>H8*4+I8*9+J8*4</f>
        <v>117.2</v>
      </c>
      <c r="H8" s="12">
        <v>0.3</v>
      </c>
      <c r="I8" s="12">
        <v>0</v>
      </c>
      <c r="J8" s="12">
        <v>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635</v>
      </c>
      <c r="F10" s="21">
        <v>53.03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2022-03-01T10:44:45Z</dcterms:modified>
</cp:coreProperties>
</file>